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90" activeTab="0"/>
  </bookViews>
  <sheets>
    <sheet name="Sheet 1" sheetId="1" r:id="rId1"/>
  </sheets>
  <definedNames>
    <definedName name="_xlnm.Print_Area" localSheetId="0">'Sheet 1'!$A$1:$L$20</definedName>
    <definedName name="_xlnm.Print_Titles" localSheetId="0">'Sheet 1'!$1:$9</definedName>
  </definedNames>
  <calcPr fullCalcOnLoad="1"/>
</workbook>
</file>

<file path=xl/sharedStrings.xml><?xml version="1.0" encoding="utf-8"?>
<sst xmlns="http://schemas.openxmlformats.org/spreadsheetml/2006/main" count="28" uniqueCount="27">
  <si>
    <t>MicroFlow® Kit</t>
  </si>
  <si>
    <t>Test Facility:</t>
  </si>
  <si>
    <t>version 4.0</t>
  </si>
  <si>
    <t>Modified February 8, 2008</t>
  </si>
  <si>
    <t>Study Number:</t>
  </si>
  <si>
    <t>Flow Cytometric Analysis of Micronuclei</t>
  </si>
  <si>
    <t>GLP Number:</t>
  </si>
  <si>
    <t>Frequency Calculation Spreadsheet</t>
  </si>
  <si>
    <t>Date(s) Received:</t>
  </si>
  <si>
    <t>Date(s) Centrifuged and Analysed:</t>
  </si>
  <si>
    <t>Initials of Preparer:</t>
  </si>
  <si>
    <t>(all samples analyzed on date of centrifugation)</t>
  </si>
  <si>
    <t>Enter Raw Data Here:</t>
  </si>
  <si>
    <t>Calculations (Frequency %)</t>
  </si>
  <si>
    <t>Date Analyzed</t>
  </si>
  <si>
    <t>Animal No.</t>
  </si>
  <si>
    <t>Quadrant (LL)</t>
  </si>
  <si>
    <t>Quadrant (LR)</t>
  </si>
  <si>
    <t>Quadrant (UL)</t>
  </si>
  <si>
    <t>Quadrant (UR)</t>
  </si>
  <si>
    <t>No. NCE</t>
  </si>
  <si>
    <t>No. MN-NCE</t>
  </si>
  <si>
    <t>No. RET</t>
  </si>
  <si>
    <t>No. MN-RET</t>
  </si>
  <si>
    <t>%RET</t>
  </si>
  <si>
    <t>%MN-RET</t>
  </si>
  <si>
    <t>%MN-NCE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</si>
</sst>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/D/YYYY"/>
  </numFmts>
  <fonts count="7">
    <font>
      <sz val="10"/>
      <name val="Verdana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 applyProtection="1">
      <alignment horizontal="left" vertical="center" wrapText="1"/>
      <protection/>
    </xf>
    <xf numFmtId="164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0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 applyProtection="1">
      <alignment horizontal="left" vertical="center" wrapText="1"/>
      <protection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8" xfId="0" applyFont="1" applyBorder="1" applyAlignment="1" applyProtection="1">
      <alignment horizontal="center" vertical="center"/>
      <protection locked="0"/>
    </xf>
    <xf numFmtId="164" fontId="2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Font="1" applyBorder="1" applyAlignment="1" applyProtection="1">
      <alignment horizontal="center" vertical="center"/>
      <protection locked="0"/>
    </xf>
    <xf numFmtId="164" fontId="2" fillId="0" borderId="9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125" zoomScaleSheetLayoutView="125" workbookViewId="0" topLeftCell="A1">
      <selection activeCell="E11" sqref="E11"/>
    </sheetView>
  </sheetViews>
  <sheetFormatPr defaultColWidth="11.00390625" defaultRowHeight="12.75"/>
  <cols>
    <col min="1" max="1" width="9.125" style="1" customWidth="1"/>
    <col min="2" max="2" width="10.75390625" style="1" customWidth="1"/>
    <col min="3" max="3" width="9.25390625" style="1" customWidth="1"/>
    <col min="4" max="4" width="14.00390625" style="1" customWidth="1"/>
    <col min="5" max="5" width="12.125" style="1" customWidth="1"/>
    <col min="6" max="6" width="11.25390625" style="1" customWidth="1"/>
    <col min="7" max="7" width="11.875" style="1" customWidth="1"/>
    <col min="8" max="8" width="10.75390625" style="1" customWidth="1"/>
    <col min="9" max="9" width="9.25390625" style="1" customWidth="1"/>
    <col min="10" max="16384" width="10.75390625" style="1" customWidth="1"/>
  </cols>
  <sheetData>
    <row r="1" spans="1:12" s="5" customFormat="1" ht="15" customHeight="1">
      <c r="A1" s="2" t="s">
        <v>0</v>
      </c>
      <c r="B1" s="2"/>
      <c r="C1" s="2"/>
      <c r="D1" s="2"/>
      <c r="E1" s="2"/>
      <c r="F1" s="2"/>
      <c r="G1" s="3" t="s">
        <v>1</v>
      </c>
      <c r="H1" s="3"/>
      <c r="I1" s="4"/>
      <c r="J1" s="4"/>
      <c r="K1" s="4"/>
      <c r="L1" s="4"/>
    </row>
    <row r="2" spans="1:12" s="5" customFormat="1" ht="12.75" customHeight="1">
      <c r="A2" s="6" t="s">
        <v>2</v>
      </c>
      <c r="E2" s="7" t="s">
        <v>3</v>
      </c>
      <c r="F2" s="7"/>
      <c r="G2" s="3" t="s">
        <v>4</v>
      </c>
      <c r="H2" s="3"/>
      <c r="I2" s="8"/>
      <c r="J2" s="8"/>
      <c r="K2" s="8"/>
      <c r="L2" s="8"/>
    </row>
    <row r="3" spans="1:12" s="5" customFormat="1" ht="12.75" customHeight="1">
      <c r="A3" s="9" t="s">
        <v>5</v>
      </c>
      <c r="B3" s="9"/>
      <c r="C3" s="9"/>
      <c r="D3" s="9"/>
      <c r="E3" s="9"/>
      <c r="F3" s="9"/>
      <c r="G3" s="3" t="s">
        <v>6</v>
      </c>
      <c r="H3" s="3"/>
      <c r="I3" s="8"/>
      <c r="J3" s="8"/>
      <c r="K3" s="8"/>
      <c r="L3" s="8"/>
    </row>
    <row r="4" spans="1:12" s="5" customFormat="1" ht="12.75" customHeight="1">
      <c r="A4" s="9" t="s">
        <v>7</v>
      </c>
      <c r="B4" s="9"/>
      <c r="C4" s="9"/>
      <c r="D4" s="9"/>
      <c r="E4" s="9"/>
      <c r="F4" s="9"/>
      <c r="G4" s="3" t="s">
        <v>8</v>
      </c>
      <c r="H4" s="3"/>
      <c r="I4" s="4"/>
      <c r="J4" s="4"/>
      <c r="K4" s="4"/>
      <c r="L4" s="4"/>
    </row>
    <row r="5" spans="1:12" s="5" customFormat="1" ht="12.75" customHeight="1">
      <c r="A5" s="10"/>
      <c r="B5" s="10"/>
      <c r="C5" s="10"/>
      <c r="D5" s="10"/>
      <c r="E5" s="10"/>
      <c r="F5" s="10"/>
      <c r="G5" s="3" t="s">
        <v>9</v>
      </c>
      <c r="H5" s="3"/>
      <c r="I5" s="3"/>
      <c r="J5" s="11"/>
      <c r="K5" s="11"/>
      <c r="L5" s="11"/>
    </row>
    <row r="6" spans="1:12" s="5" customFormat="1" ht="13.5" customHeight="1">
      <c r="A6" s="12" t="s">
        <v>10</v>
      </c>
      <c r="B6" s="12"/>
      <c r="C6" s="13"/>
      <c r="D6" s="13"/>
      <c r="E6" s="13"/>
      <c r="F6" s="13"/>
      <c r="G6" s="14" t="s">
        <v>11</v>
      </c>
      <c r="H6" s="14"/>
      <c r="I6" s="14"/>
      <c r="J6" s="11"/>
      <c r="K6" s="11"/>
      <c r="L6" s="11"/>
    </row>
    <row r="7" spans="1:12" ht="12.75">
      <c r="A7" s="15" t="s">
        <v>12</v>
      </c>
      <c r="B7" s="15"/>
      <c r="C7" s="15"/>
      <c r="D7" s="15"/>
      <c r="E7" s="15"/>
      <c r="F7" s="15"/>
      <c r="G7" s="15"/>
      <c r="H7" s="15" t="s">
        <v>13</v>
      </c>
      <c r="I7" s="15"/>
      <c r="J7" s="15"/>
      <c r="K7" s="15"/>
      <c r="L7" s="15"/>
    </row>
    <row r="8" spans="1:12" ht="13.5" customHeight="1">
      <c r="A8" s="16" t="s">
        <v>14</v>
      </c>
      <c r="B8" s="17" t="s">
        <v>15</v>
      </c>
      <c r="C8" s="18"/>
      <c r="D8" s="19" t="s">
        <v>16</v>
      </c>
      <c r="E8" s="19" t="s">
        <v>17</v>
      </c>
      <c r="F8" s="19" t="s">
        <v>18</v>
      </c>
      <c r="G8" s="20" t="s">
        <v>19</v>
      </c>
      <c r="H8" s="15"/>
      <c r="I8" s="15"/>
      <c r="J8" s="15"/>
      <c r="K8" s="15"/>
      <c r="L8" s="15"/>
    </row>
    <row r="9" spans="1:12" ht="13.5">
      <c r="A9" s="16"/>
      <c r="B9" s="17"/>
      <c r="C9" s="18"/>
      <c r="D9" s="17" t="s">
        <v>20</v>
      </c>
      <c r="E9" s="17" t="s">
        <v>21</v>
      </c>
      <c r="F9" s="17" t="s">
        <v>22</v>
      </c>
      <c r="G9" s="21" t="s">
        <v>23</v>
      </c>
      <c r="H9" s="22" t="s">
        <v>15</v>
      </c>
      <c r="I9" s="17">
        <f>C8</f>
        <v>0</v>
      </c>
      <c r="J9" s="23" t="s">
        <v>24</v>
      </c>
      <c r="K9" s="23" t="s">
        <v>25</v>
      </c>
      <c r="L9" s="24" t="s">
        <v>26</v>
      </c>
    </row>
    <row r="10" spans="1:12" ht="12.75">
      <c r="A10" s="25"/>
      <c r="B10" s="26"/>
      <c r="C10" s="26"/>
      <c r="D10" s="26"/>
      <c r="E10" s="26"/>
      <c r="F10" s="26"/>
      <c r="G10" s="26"/>
      <c r="H10" s="27">
        <f aca="true" t="shared" si="0" ref="H10:H20">B10</f>
        <v>0</v>
      </c>
      <c r="I10" s="27">
        <f aca="true" t="shared" si="1" ref="I10:I20">C10</f>
        <v>0</v>
      </c>
      <c r="J10" s="28" t="e">
        <f aca="true" t="shared" si="2" ref="J10:J20">ROUND((G10+F10)*100/(D10+E10+F10+G10),2)</f>
        <v>#DIV/0!</v>
      </c>
      <c r="K10" s="28" t="e">
        <f aca="true" t="shared" si="3" ref="K10:K20">ROUND(G10*100/(G10+F10),2)</f>
        <v>#DIV/0!</v>
      </c>
      <c r="L10" s="28" t="e">
        <f aca="true" t="shared" si="4" ref="L10:L20">ROUND(E10*100/(E10+D10),2)</f>
        <v>#DIV/0!</v>
      </c>
    </row>
    <row r="11" spans="1:12" ht="16.5">
      <c r="A11" s="29"/>
      <c r="B11" s="30"/>
      <c r="C11" s="30"/>
      <c r="D11" s="30"/>
      <c r="E11" s="30"/>
      <c r="F11" s="30"/>
      <c r="G11" s="30"/>
      <c r="H11" s="19">
        <f t="shared" si="0"/>
        <v>0</v>
      </c>
      <c r="I11" s="27">
        <f t="shared" si="1"/>
        <v>0</v>
      </c>
      <c r="J11" s="31" t="e">
        <f t="shared" si="2"/>
        <v>#DIV/0!</v>
      </c>
      <c r="K11" s="31" t="e">
        <f t="shared" si="3"/>
        <v>#DIV/0!</v>
      </c>
      <c r="L11" s="31" t="e">
        <f t="shared" si="4"/>
        <v>#DIV/0!</v>
      </c>
    </row>
    <row r="12" spans="1:12" ht="12.75">
      <c r="A12" s="32"/>
      <c r="B12" s="33"/>
      <c r="C12" s="33"/>
      <c r="D12" s="33"/>
      <c r="E12" s="33"/>
      <c r="F12" s="33"/>
      <c r="G12" s="33"/>
      <c r="H12" s="34">
        <f t="shared" si="0"/>
        <v>0</v>
      </c>
      <c r="I12" s="27">
        <f t="shared" si="1"/>
        <v>0</v>
      </c>
      <c r="J12" s="35" t="e">
        <f t="shared" si="2"/>
        <v>#DIV/0!</v>
      </c>
      <c r="K12" s="35" t="e">
        <f t="shared" si="3"/>
        <v>#DIV/0!</v>
      </c>
      <c r="L12" s="31" t="e">
        <f t="shared" si="4"/>
        <v>#DIV/0!</v>
      </c>
    </row>
    <row r="13" spans="1:12" ht="12.75">
      <c r="A13" s="29"/>
      <c r="B13" s="33"/>
      <c r="C13" s="33"/>
      <c r="D13" s="33"/>
      <c r="E13" s="33"/>
      <c r="F13" s="33"/>
      <c r="G13" s="33"/>
      <c r="H13" s="34">
        <f t="shared" si="0"/>
        <v>0</v>
      </c>
      <c r="I13" s="27">
        <f t="shared" si="1"/>
        <v>0</v>
      </c>
      <c r="J13" s="35" t="e">
        <f t="shared" si="2"/>
        <v>#DIV/0!</v>
      </c>
      <c r="K13" s="35" t="e">
        <f t="shared" si="3"/>
        <v>#DIV/0!</v>
      </c>
      <c r="L13" s="31" t="e">
        <f t="shared" si="4"/>
        <v>#DIV/0!</v>
      </c>
    </row>
    <row r="14" spans="1:12" s="19" customFormat="1" ht="12.75">
      <c r="A14" s="29"/>
      <c r="B14" s="30"/>
      <c r="C14" s="30"/>
      <c r="D14" s="30"/>
      <c r="E14" s="30"/>
      <c r="F14" s="30"/>
      <c r="G14" s="30"/>
      <c r="H14" s="19">
        <f t="shared" si="0"/>
        <v>0</v>
      </c>
      <c r="I14" s="27">
        <f t="shared" si="1"/>
        <v>0</v>
      </c>
      <c r="J14" s="31" t="e">
        <f t="shared" si="2"/>
        <v>#DIV/0!</v>
      </c>
      <c r="K14" s="31" t="e">
        <f t="shared" si="3"/>
        <v>#DIV/0!</v>
      </c>
      <c r="L14" s="31" t="e">
        <f t="shared" si="4"/>
        <v>#DIV/0!</v>
      </c>
    </row>
    <row r="15" spans="1:12" ht="12.75">
      <c r="A15" s="29"/>
      <c r="B15" s="26"/>
      <c r="C15" s="26"/>
      <c r="D15" s="26"/>
      <c r="E15" s="26"/>
      <c r="F15" s="26"/>
      <c r="G15" s="26"/>
      <c r="H15" s="27">
        <f t="shared" si="0"/>
        <v>0</v>
      </c>
      <c r="I15" s="27">
        <f t="shared" si="1"/>
        <v>0</v>
      </c>
      <c r="J15" s="28" t="e">
        <f t="shared" si="2"/>
        <v>#DIV/0!</v>
      </c>
      <c r="K15" s="28" t="e">
        <f t="shared" si="3"/>
        <v>#DIV/0!</v>
      </c>
      <c r="L15" s="31" t="e">
        <f t="shared" si="4"/>
        <v>#DIV/0!</v>
      </c>
    </row>
    <row r="16" spans="1:12" ht="12.75">
      <c r="A16" s="29"/>
      <c r="B16" s="30"/>
      <c r="C16" s="30"/>
      <c r="D16" s="30"/>
      <c r="E16" s="30"/>
      <c r="F16" s="30"/>
      <c r="G16" s="30"/>
      <c r="H16" s="19">
        <f t="shared" si="0"/>
        <v>0</v>
      </c>
      <c r="I16" s="27">
        <f t="shared" si="1"/>
        <v>0</v>
      </c>
      <c r="J16" s="31" t="e">
        <f t="shared" si="2"/>
        <v>#DIV/0!</v>
      </c>
      <c r="K16" s="31" t="e">
        <f t="shared" si="3"/>
        <v>#DIV/0!</v>
      </c>
      <c r="L16" s="31" t="e">
        <f t="shared" si="4"/>
        <v>#DIV/0!</v>
      </c>
    </row>
    <row r="17" spans="1:12" ht="12.75">
      <c r="A17" s="29"/>
      <c r="B17" s="30"/>
      <c r="C17" s="30"/>
      <c r="D17" s="30"/>
      <c r="E17" s="30"/>
      <c r="F17" s="30"/>
      <c r="G17" s="30"/>
      <c r="H17" s="19">
        <f t="shared" si="0"/>
        <v>0</v>
      </c>
      <c r="I17" s="27">
        <f t="shared" si="1"/>
        <v>0</v>
      </c>
      <c r="J17" s="31" t="e">
        <f t="shared" si="2"/>
        <v>#DIV/0!</v>
      </c>
      <c r="K17" s="31" t="e">
        <f t="shared" si="3"/>
        <v>#DIV/0!</v>
      </c>
      <c r="L17" s="31" t="e">
        <f t="shared" si="4"/>
        <v>#DIV/0!</v>
      </c>
    </row>
    <row r="18" spans="1:12" ht="12.75">
      <c r="A18" s="29"/>
      <c r="B18" s="30"/>
      <c r="C18" s="30"/>
      <c r="D18" s="30"/>
      <c r="E18" s="30"/>
      <c r="F18" s="30"/>
      <c r="G18" s="30"/>
      <c r="H18" s="19">
        <f t="shared" si="0"/>
        <v>0</v>
      </c>
      <c r="I18" s="27">
        <f t="shared" si="1"/>
        <v>0</v>
      </c>
      <c r="J18" s="31" t="e">
        <f t="shared" si="2"/>
        <v>#DIV/0!</v>
      </c>
      <c r="K18" s="31" t="e">
        <f t="shared" si="3"/>
        <v>#DIV/0!</v>
      </c>
      <c r="L18" s="31" t="e">
        <f t="shared" si="4"/>
        <v>#DIV/0!</v>
      </c>
    </row>
    <row r="19" spans="1:12" ht="12.75">
      <c r="A19" s="29"/>
      <c r="B19" s="30"/>
      <c r="C19" s="30"/>
      <c r="D19" s="30"/>
      <c r="E19" s="30"/>
      <c r="F19" s="30"/>
      <c r="G19" s="30"/>
      <c r="H19" s="19">
        <f t="shared" si="0"/>
        <v>0</v>
      </c>
      <c r="I19" s="27">
        <f t="shared" si="1"/>
        <v>0</v>
      </c>
      <c r="J19" s="31" t="e">
        <f t="shared" si="2"/>
        <v>#DIV/0!</v>
      </c>
      <c r="K19" s="31" t="e">
        <f t="shared" si="3"/>
        <v>#DIV/0!</v>
      </c>
      <c r="L19" s="31" t="e">
        <f t="shared" si="4"/>
        <v>#DIV/0!</v>
      </c>
    </row>
    <row r="20" spans="1:12" ht="12.75">
      <c r="A20" s="29"/>
      <c r="B20" s="30"/>
      <c r="C20" s="30"/>
      <c r="D20" s="30"/>
      <c r="E20" s="30"/>
      <c r="F20" s="30"/>
      <c r="G20" s="30"/>
      <c r="H20" s="19">
        <f t="shared" si="0"/>
        <v>0</v>
      </c>
      <c r="I20" s="27">
        <f t="shared" si="1"/>
        <v>0</v>
      </c>
      <c r="J20" s="31" t="e">
        <f t="shared" si="2"/>
        <v>#DIV/0!</v>
      </c>
      <c r="K20" s="31" t="e">
        <f t="shared" si="3"/>
        <v>#DIV/0!</v>
      </c>
      <c r="L20" s="31" t="e">
        <f t="shared" si="4"/>
        <v>#DIV/0!</v>
      </c>
    </row>
    <row r="24" ht="14.25"/>
  </sheetData>
  <sheetProtection selectLockedCells="1" selectUnlockedCells="1"/>
  <mergeCells count="22">
    <mergeCell ref="A1:F1"/>
    <mergeCell ref="G1:H1"/>
    <mergeCell ref="I1:L1"/>
    <mergeCell ref="E2:F2"/>
    <mergeCell ref="G2:H2"/>
    <mergeCell ref="I2:L2"/>
    <mergeCell ref="A3:F3"/>
    <mergeCell ref="G3:H3"/>
    <mergeCell ref="I3:L3"/>
    <mergeCell ref="A4:F4"/>
    <mergeCell ref="G4:H4"/>
    <mergeCell ref="I4:L4"/>
    <mergeCell ref="A5:F5"/>
    <mergeCell ref="G5:I5"/>
    <mergeCell ref="J5:L6"/>
    <mergeCell ref="C6:F6"/>
    <mergeCell ref="G6:I6"/>
    <mergeCell ref="A7:G7"/>
    <mergeCell ref="H7:L8"/>
    <mergeCell ref="A8:A9"/>
    <mergeCell ref="B8:B9"/>
    <mergeCell ref="C8:C9"/>
  </mergeCells>
  <printOptions/>
  <pageMargins left="0.55" right="0.55" top="0.55" bottom="0.8" header="0.5118055555555555" footer="0.45"/>
  <pageSetup horizontalDpi="300" verticalDpi="300" orientation="landscape" scale="76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Hall</dc:creator>
  <cp:keywords/>
  <dc:description/>
  <cp:lastModifiedBy>Nikki Hall</cp:lastModifiedBy>
  <cp:lastPrinted>2008-02-07T20:28:53Z</cp:lastPrinted>
  <dcterms:created xsi:type="dcterms:W3CDTF">2004-11-04T14:46:01Z</dcterms:created>
  <cp:category/>
  <cp:version/>
  <cp:contentType/>
  <cp:contentStatus/>
</cp:coreProperties>
</file>